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heli Hernandez\Desktop\CONTABILIDAD GUBERNAMENTAL 2020\HACIENDA\CUENTA PUBLICA 2024\"/>
    </mc:Choice>
  </mc:AlternateContent>
  <xr:revisionPtr revIDLastSave="0" documentId="8_{D575E30B-F7A7-428F-8869-799442D7386D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4240" windowHeight="1302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<sst xmlns="http://schemas.openxmlformats.org/spreadsheetml/2006/main" count="70" uniqueCount="46">
  <si>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</si>
  <si>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</si>
  <si>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</si>
  <si>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</si>
  <si>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</si>
  <si>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</si>
  <si>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</si>
  <si>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</si>
  <si>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</si>
  <si>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</si>
  <si>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</si>
  <si>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</si>
  <si>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</si>
  <si>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</si>
  <si>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</si>
  <si>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</si>
  <si>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</si>
  <si>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</si>
  <si>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</si>
  <si>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</si>
  <si>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</si>
  <si>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</si>
  <si>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</si>
  <si>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</si>
  <si>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</si>
  <si>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</si>
  <si>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</si>
  <si>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</si>
  <si>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</si>
  <si>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</si>
  <si>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</si>
  <si>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</si>
  <si>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</si>
  <si>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</si>
  <si>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</si>
  <si>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</si>
  <si>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</si>
  <si>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</si>
  <si>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</si>
  <si>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</si>
  <si>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</si>
  <si>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</si>
  <si>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</si>
  <si>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</si>
  <si>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Colegio de Estudios Científicos y Tecnológicos del Estado de Chihuahua (a)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</si>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</sst>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C13" sqref="C13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8" t="s">
        <v>44</v>
      </c>
      <c r="C2" s="49"/>
      <c r="D2" s="49"/>
      <c r="E2" s="50"/>
    </row>
    <row r="3" spans="2:5" x14ac:dyDescent="0.25">
      <c r="B3" s="51" t="s">
        <v>0</v>
      </c>
      <c r="C3" s="52"/>
      <c r="D3" s="52"/>
      <c r="E3" s="53"/>
    </row>
    <row r="4" spans="2:5" x14ac:dyDescent="0.25">
      <c r="B4" s="54" t="s">
        <v>45</v>
      </c>
      <c r="C4" s="55"/>
      <c r="D4" s="55"/>
      <c r="E4" s="56"/>
    </row>
    <row r="5" spans="2:5" ht="15.75" thickBot="1" x14ac:dyDescent="0.3">
      <c r="B5" s="57" t="s">
        <v>1</v>
      </c>
      <c r="C5" s="58"/>
      <c r="D5" s="58"/>
      <c r="E5" s="59"/>
    </row>
    <row r="6" spans="2:5" x14ac:dyDescent="0.25">
      <c r="B6" s="44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5"/>
      <c r="C7" s="4" t="s">
        <v>6</v>
      </c>
      <c r="D7" s="61"/>
      <c r="E7" s="4" t="s">
        <v>7</v>
      </c>
    </row>
    <row r="8" spans="2:5" x14ac:dyDescent="0.25">
      <c r="B8" s="27" t="s">
        <v>8</v>
      </c>
      <c r="C8" s="5">
        <f>SUM(C9:C11)</f>
        <v>612320291</v>
      </c>
      <c r="D8" s="5">
        <f t="shared" ref="D8:E8" si="0">SUM(D9:D11)</f>
        <v>688361646.95000005</v>
      </c>
      <c r="E8" s="5">
        <f t="shared" si="0"/>
        <v>688361646.95000005</v>
      </c>
    </row>
    <row r="9" spans="2:5" x14ac:dyDescent="0.25">
      <c r="B9" s="28" t="s">
        <v>9</v>
      </c>
      <c r="C9" s="33">
        <v>330449245.5</v>
      </c>
      <c r="D9" s="33">
        <v>380992317.94999999</v>
      </c>
      <c r="E9" s="33">
        <v>380992317.94999999</v>
      </c>
    </row>
    <row r="10" spans="2:5" x14ac:dyDescent="0.25">
      <c r="B10" s="28" t="s">
        <v>10</v>
      </c>
      <c r="C10" s="33">
        <v>281871045.5</v>
      </c>
      <c r="D10" s="33">
        <v>307369329</v>
      </c>
      <c r="E10" s="33">
        <v>307369329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612320291</v>
      </c>
      <c r="D12" s="5">
        <f>SUM(D13+D14)</f>
        <v>687798955.90999997</v>
      </c>
      <c r="E12" s="5">
        <f>SUM(E13+E14)</f>
        <v>666176866.96000004</v>
      </c>
    </row>
    <row r="13" spans="2:5" ht="24" x14ac:dyDescent="0.25">
      <c r="B13" s="28" t="s">
        <v>13</v>
      </c>
      <c r="C13" s="33">
        <v>330449245.5</v>
      </c>
      <c r="D13" s="33">
        <v>377086564.58999997</v>
      </c>
      <c r="E13" s="33">
        <v>357676093.58999997</v>
      </c>
    </row>
    <row r="14" spans="2:5" ht="24" x14ac:dyDescent="0.25">
      <c r="B14" s="28" t="s">
        <v>14</v>
      </c>
      <c r="C14" s="33">
        <v>281871045.5</v>
      </c>
      <c r="D14" s="33">
        <v>310712391.31999999</v>
      </c>
      <c r="E14" s="33">
        <v>308500773.37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562691.04000008106</v>
      </c>
      <c r="E18" s="5">
        <f t="shared" si="2"/>
        <v>22184779.99000001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562691.04000008106</v>
      </c>
      <c r="E19" s="5">
        <f t="shared" si="3"/>
        <v>22184779.99000001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562691.04000008106</v>
      </c>
      <c r="E20" s="7">
        <f t="shared" si="4"/>
        <v>22184779.99000001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562691.04000008106</v>
      </c>
      <c r="E27" s="5">
        <f t="shared" si="6"/>
        <v>22184779.99000001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.75" thickBot="1" x14ac:dyDescent="0.3">
      <c r="B32" s="45"/>
      <c r="C32" s="45"/>
      <c r="D32" s="4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35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.75" thickBot="1" x14ac:dyDescent="0.3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.75" thickBot="1" x14ac:dyDescent="0.3">
      <c r="B44" s="45"/>
      <c r="C44" s="20" t="s">
        <v>22</v>
      </c>
      <c r="D44" s="45"/>
      <c r="E44" s="20" t="s">
        <v>23</v>
      </c>
    </row>
    <row r="45" spans="2:5" x14ac:dyDescent="0.25">
      <c r="B45" s="15" t="s">
        <v>36</v>
      </c>
      <c r="C45" s="22">
        <f>C9</f>
        <v>330449245.5</v>
      </c>
      <c r="D45" s="22">
        <f t="shared" ref="D45:E45" si="10">D9</f>
        <v>380992317.94999999</v>
      </c>
      <c r="E45" s="22">
        <f t="shared" si="10"/>
        <v>380992317.94999999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330449245.5</v>
      </c>
      <c r="D49" s="22">
        <f t="shared" ref="D49:E49" si="14">D13</f>
        <v>377086564.58999997</v>
      </c>
      <c r="E49" s="22">
        <f t="shared" si="14"/>
        <v>357676093.58999997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3905753.3600000143</v>
      </c>
      <c r="E51" s="21">
        <f t="shared" si="16"/>
        <v>23316224.360000014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3905753.3600000143</v>
      </c>
      <c r="E52" s="21">
        <f t="shared" si="17"/>
        <v>23316224.360000014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.75" thickBot="1" x14ac:dyDescent="0.3">
      <c r="B56" s="45"/>
      <c r="C56" s="45"/>
      <c r="D56" s="45"/>
      <c r="E56" s="20" t="s">
        <v>23</v>
      </c>
    </row>
    <row r="57" spans="2:6" x14ac:dyDescent="0.25">
      <c r="B57" s="15" t="s">
        <v>10</v>
      </c>
      <c r="C57" s="22">
        <f>C10</f>
        <v>281871045.5</v>
      </c>
      <c r="D57" s="22">
        <f t="shared" ref="D57:E57" si="18">D10</f>
        <v>307369329</v>
      </c>
      <c r="E57" s="22">
        <f t="shared" si="18"/>
        <v>307369329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281871045.5</v>
      </c>
      <c r="D61" s="22">
        <f t="shared" ref="D61:E61" si="22">D14</f>
        <v>310712391.31999999</v>
      </c>
      <c r="E61" s="22">
        <f t="shared" si="22"/>
        <v>308500773.37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-3343062.3199999928</v>
      </c>
      <c r="E63" s="21">
        <f t="shared" si="24"/>
        <v>-1131444.3700000048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-3343062.3199999928</v>
      </c>
      <c r="E64" s="32">
        <f t="shared" si="25"/>
        <v>-1131444.3700000048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9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IRMA ALHELI HERNANDEZ MENDOZA</cp:lastModifiedBy>
  <cp:lastPrinted>2025-01-30T21:18:08Z</cp:lastPrinted>
  <dcterms:created xsi:type="dcterms:W3CDTF">2020-01-08T20:37:56Z</dcterms:created>
  <dcterms:modified xsi:type="dcterms:W3CDTF">2025-01-30T21:18:24Z</dcterms:modified>
</cp:coreProperties>
</file>